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mployment\RazorTemps\Billing\"/>
    </mc:Choice>
  </mc:AlternateContent>
  <bookViews>
    <workbookView xWindow="0" yWindow="0" windowWidth="28800" windowHeight="12435"/>
  </bookViews>
  <sheets>
    <sheet name="Quo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I13" i="1" l="1"/>
  <c r="H13" i="1"/>
  <c r="J13" i="1" l="1"/>
</calcChain>
</file>

<file path=xl/sharedStrings.xml><?xml version="1.0" encoding="utf-8"?>
<sst xmlns="http://schemas.openxmlformats.org/spreadsheetml/2006/main" count="19" uniqueCount="19">
  <si>
    <t>Assignment Length by Weeks</t>
  </si>
  <si>
    <t xml:space="preserve">Wage </t>
  </si>
  <si>
    <t>Total Wages</t>
  </si>
  <si>
    <t>Total Fringe</t>
  </si>
  <si>
    <t>Service Fee %</t>
  </si>
  <si>
    <t>Fee Due</t>
  </si>
  <si>
    <t>Total Wages, Fringe &amp; Fee</t>
  </si>
  <si>
    <t>Hours Per Week</t>
  </si>
  <si>
    <t>Service Quote</t>
  </si>
  <si>
    <t xml:space="preserve">Instructions: </t>
  </si>
  <si>
    <t>Number of Temps</t>
  </si>
  <si>
    <t xml:space="preserve">4. Enter the pay for the temporary employee in "Wage". </t>
  </si>
  <si>
    <t xml:space="preserve">1. Enter how many temporary employees you may need under "Number of Temps". </t>
  </si>
  <si>
    <t xml:space="preserve">2. Enter how may weeks the assignment might last under "Assignment Length by Weeks". </t>
  </si>
  <si>
    <t xml:space="preserve">3. Enter how many hours per week you might need your temporary employee in "Hours Per Week". </t>
  </si>
  <si>
    <t xml:space="preserve">The form will automatically calculate the wages, fringe (non-student) and the fee for the assignment duration based on the entered estimates. </t>
  </si>
  <si>
    <t>ESTIMATE</t>
  </si>
  <si>
    <t xml:space="preserve">***The form will automatically take into account the 5% discount for assignments with 6 or more temporary employees. </t>
  </si>
  <si>
    <t xml:space="preserve">**Some departments may have special contracts that this form does not apply 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</si>
</sst>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center"/>
    </xf>
    <xf numFmtId="9" fontId="2" fillId="3" borderId="5" xfId="0" applyNumberFormat="1" applyFont="1" applyFill="1" applyBorder="1" applyAlignment="1" applyProtection="1">
      <alignment horizontal="center"/>
      <protection hidden="1"/>
    </xf>
    <xf numFmtId="44" fontId="2" fillId="3" borderId="5" xfId="1" applyFont="1" applyFill="1" applyBorder="1" applyAlignment="1" applyProtection="1">
      <alignment horizontal="center"/>
      <protection hidden="1"/>
    </xf>
    <xf numFmtId="44" fontId="2" fillId="4" borderId="6" xfId="0" applyNumberFormat="1" applyFont="1" applyFill="1" applyBorder="1" applyProtection="1">
      <protection hidden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637762</xdr:colOff>
      <xdr:row>1</xdr:row>
      <xdr:rowOff>16566</xdr:rowOff>
    </xdr:from>
    <xdr:to>
      <xdr:col>8</xdr:col>
      <xdr:colOff>414133</xdr:colOff>
      <xdr:row>8</xdr:row>
      <xdr:rowOff>102710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1762" y="207066"/>
          <a:ext cx="5590762" cy="141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showGridLines="0" tabSelected="1" zoomScale="115" zoomScaleNormal="115" workbookViewId="0">
      <selection activeCell="B4" sqref="B4"/>
    </sheetView>
  </sheetViews>
  <sheetFormatPr defaultColWidth="33.7109375" defaultRowHeight="15" x14ac:dyDescent="0.25"/>
  <cols>
    <col min="1" max="1" width="8.28515625" customWidth="1"/>
    <col min="2" max="10" width="14.5703125" customWidth="1"/>
  </cols>
  <sheetData>
    <row r="1" spans="2:17" x14ac:dyDescent="0.25">
      <c r="P1">
        <v>7.25</v>
      </c>
      <c r="Q1" s="13">
        <v>0.35</v>
      </c>
    </row>
    <row r="2" spans="2:17" x14ac:dyDescent="0.25">
      <c r="P2">
        <v>13</v>
      </c>
      <c r="Q2" s="13">
        <v>0.3</v>
      </c>
    </row>
    <row r="3" spans="2:17" x14ac:dyDescent="0.25">
      <c r="P3">
        <v>15</v>
      </c>
      <c r="Q3" s="13">
        <v>0.25</v>
      </c>
    </row>
    <row r="10" spans="2:17" ht="21" x14ac:dyDescent="0.35">
      <c r="B10" s="15" t="s">
        <v>8</v>
      </c>
      <c r="C10" s="15"/>
      <c r="D10" s="15"/>
      <c r="E10" s="15"/>
      <c r="F10" s="15"/>
      <c r="G10" s="15"/>
      <c r="H10" s="15"/>
      <c r="I10" s="15"/>
      <c r="J10" s="15"/>
    </row>
    <row r="11" spans="2:17" ht="15.75" thickBot="1" x14ac:dyDescent="0.3">
      <c r="J11" s="12" t="s">
        <v>16</v>
      </c>
    </row>
    <row r="12" spans="2:17" ht="45.75" thickBot="1" x14ac:dyDescent="0.3">
      <c r="B12" s="8" t="s">
        <v>10</v>
      </c>
      <c r="C12" s="9" t="s">
        <v>0</v>
      </c>
      <c r="D12" s="9" t="s">
        <v>7</v>
      </c>
      <c r="E12" s="9" t="s">
        <v>1</v>
      </c>
      <c r="F12" s="9" t="s">
        <v>4</v>
      </c>
      <c r="G12" s="9" t="s">
        <v>2</v>
      </c>
      <c r="H12" s="9" t="s">
        <v>3</v>
      </c>
      <c r="I12" s="9" t="s">
        <v>5</v>
      </c>
      <c r="J12" s="10" t="s">
        <v>6</v>
      </c>
    </row>
    <row r="13" spans="2:17" ht="15.75" thickBot="1" x14ac:dyDescent="0.3">
      <c r="B13" s="1"/>
      <c r="C13" s="2"/>
      <c r="D13" s="3"/>
      <c r="E13" s="4"/>
      <c r="F13" s="5" t="e">
        <f>IF(B13&gt;5,(VLOOKUP(E13,Quote!P1:Q3,2,TRUE)-5%), (VLOOKUP(E13,Quote!P1:Q3,2,TRUE)))</f>
        <v>#N/A</v>
      </c>
      <c r="G13" s="6">
        <f>(((D13*E13)*C13)*B13)</f>
        <v>0</v>
      </c>
      <c r="H13" s="6">
        <f>(G13*0.057)</f>
        <v>0</v>
      </c>
      <c r="I13" s="6" t="e">
        <f>(G13*F13)</f>
        <v>#N/A</v>
      </c>
      <c r="J13" s="7" t="e">
        <f>G13+H13+I13</f>
        <v>#N/A</v>
      </c>
    </row>
    <row r="15" spans="2:17" x14ac:dyDescent="0.25">
      <c r="B15" s="11" t="s">
        <v>9</v>
      </c>
    </row>
    <row r="16" spans="2:17" x14ac:dyDescent="0.25">
      <c r="B16" s="14" t="s">
        <v>12</v>
      </c>
      <c r="C16" s="14"/>
      <c r="D16" s="14"/>
      <c r="E16" s="14"/>
      <c r="F16" s="14"/>
      <c r="G16" s="14"/>
      <c r="H16" s="14"/>
      <c r="I16" s="14"/>
      <c r="J16" s="14"/>
    </row>
    <row r="17" spans="2:10" x14ac:dyDescent="0.25">
      <c r="B17" s="14" t="s">
        <v>13</v>
      </c>
      <c r="C17" s="14"/>
      <c r="D17" s="14"/>
      <c r="E17" s="14"/>
      <c r="F17" s="14"/>
      <c r="G17" s="14"/>
      <c r="H17" s="14"/>
      <c r="I17" s="14"/>
      <c r="J17" s="14"/>
    </row>
    <row r="18" spans="2:10" x14ac:dyDescent="0.25">
      <c r="B18" s="14" t="s">
        <v>14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25">
      <c r="B19" s="14" t="s">
        <v>11</v>
      </c>
      <c r="C19" s="14"/>
      <c r="D19" s="14"/>
      <c r="E19" s="14"/>
      <c r="F19" s="14"/>
      <c r="G19" s="14"/>
      <c r="H19" s="14"/>
      <c r="I19" s="14"/>
      <c r="J19" s="14"/>
    </row>
    <row r="21" spans="2:10" x14ac:dyDescent="0.25">
      <c r="B21" s="14" t="s">
        <v>15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25">
      <c r="B22" t="s">
        <v>17</v>
      </c>
    </row>
    <row r="23" spans="2:10" x14ac:dyDescent="0.25">
      <c r="B23" s="14" t="s">
        <v>18</v>
      </c>
      <c r="C23" s="14"/>
      <c r="D23" s="14"/>
      <c r="E23" s="14"/>
      <c r="F23" s="14"/>
      <c r="G23" s="14"/>
      <c r="H23" s="14"/>
      <c r="I23" s="14"/>
      <c r="J23" s="14"/>
    </row>
    <row r="24" spans="2:10" x14ac:dyDescent="0.25">
      <c r="B24" s="14"/>
      <c r="C24" s="14"/>
      <c r="D24" s="14"/>
      <c r="E24" s="14"/>
      <c r="F24" s="14"/>
      <c r="G24" s="14"/>
      <c r="H24" s="14"/>
      <c r="I24" s="14"/>
      <c r="J24" s="14"/>
    </row>
  </sheetData>
  <protectedRanges>
    <protectedRange sqref="B13:E13" name="Range1"/>
  </protectedRanges>
  <mergeCells count="8">
    <mergeCell ref="B21:J21"/>
    <mergeCell ref="B23:J23"/>
    <mergeCell ref="B24:J24"/>
    <mergeCell ref="B10:J10"/>
    <mergeCell ref="B16:J16"/>
    <mergeCell ref="B17:J17"/>
    <mergeCell ref="B18:J18"/>
    <mergeCell ref="B19:J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L. Phillips</dc:creator>
  <cp:lastModifiedBy>Shannon Leigh Phillips</cp:lastModifiedBy>
  <dcterms:created xsi:type="dcterms:W3CDTF">2014-10-22T14:17:36Z</dcterms:created>
  <dcterms:modified xsi:type="dcterms:W3CDTF">2015-04-17T16:47:19Z</dcterms:modified>
</cp:coreProperties>
</file>